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amaraC\Desktop\"/>
    </mc:Choice>
  </mc:AlternateContent>
  <bookViews>
    <workbookView xWindow="0" yWindow="0" windowWidth="19200" windowHeight="11595"/>
  </bookViews>
  <sheets>
    <sheet name="PAA" sheetId="12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0" i="12" l="1"/>
  <c r="E70" i="12"/>
</calcChain>
</file>

<file path=xl/comments1.xml><?xml version="1.0" encoding="utf-8"?>
<comments xmlns="http://schemas.openxmlformats.org/spreadsheetml/2006/main">
  <authors>
    <author>VICARIO</author>
  </authors>
  <commentList>
    <comment ref="E25" authorId="0" shapeId="0">
      <text>
        <r>
          <rPr>
            <b/>
            <sz val="9"/>
            <color indexed="81"/>
            <rFont val="Tahoma"/>
            <family val="2"/>
          </rPr>
          <t>VICARIO:</t>
        </r>
        <r>
          <rPr>
            <sz val="9"/>
            <color indexed="81"/>
            <rFont val="Tahoma"/>
            <family val="2"/>
          </rPr>
          <t xml:space="preserve">
scorsi anni era 1,5 ore</t>
        </r>
      </text>
    </comment>
  </commentList>
</comments>
</file>

<file path=xl/sharedStrings.xml><?xml version="1.0" encoding="utf-8"?>
<sst xmlns="http://schemas.openxmlformats.org/spreadsheetml/2006/main" count="146" uniqueCount="140">
  <si>
    <t>Mese</t>
  </si>
  <si>
    <t>Attività</t>
  </si>
  <si>
    <t>a)    collegi docenti …</t>
  </si>
  <si>
    <t>b) consigli classe….</t>
  </si>
  <si>
    <t>SETTEMBRE</t>
  </si>
  <si>
    <t>Collegio docenti corsi serali</t>
  </si>
  <si>
    <t>entro il 15 NOVEMBRE</t>
  </si>
  <si>
    <t>entro il 22 NOVEMBRE</t>
  </si>
  <si>
    <t>Consegna  Piani individuali di Lavoro su programmazione</t>
  </si>
  <si>
    <t xml:space="preserve">Ricevimento genitori dalla A alla Z </t>
  </si>
  <si>
    <t xml:space="preserve"> G E N N A I O</t>
  </si>
  <si>
    <t>FEBBRAIO</t>
  </si>
  <si>
    <t xml:space="preserve">Riunione docenti classi 5^ per individuazione  commissari interni Esame di stato </t>
  </si>
  <si>
    <t>Consiglio di indirizzo Liceo Artistico                                                       Via Pian D'Alma</t>
  </si>
  <si>
    <t>Consiglio di Indirizzo Liceo Artistico SERALE                                          Via Pian D'alma</t>
  </si>
  <si>
    <t>dalla seconda metà di MAGGIO</t>
  </si>
  <si>
    <t xml:space="preserve">Esami preliminari candidati privatisti Esame di Stato (se presenti) </t>
  </si>
  <si>
    <t>GIUGNO</t>
  </si>
  <si>
    <t>Collegio docenti: valutazione finale</t>
  </si>
  <si>
    <t>In date da definire in corso d'anno</t>
  </si>
  <si>
    <t xml:space="preserve">eventuali convocazioni </t>
  </si>
  <si>
    <t>consigli di classe alunni diversamente abili</t>
  </si>
  <si>
    <t xml:space="preserve">1 ora annua per ciascun studente </t>
  </si>
  <si>
    <t>fino a 40 ore</t>
  </si>
  <si>
    <t>Il Dirigente Scolastico</t>
  </si>
  <si>
    <t>Daniela Giovannini</t>
  </si>
  <si>
    <t xml:space="preserve">Collegio docenti </t>
  </si>
  <si>
    <r>
      <t xml:space="preserve"> Calendario attività</t>
    </r>
    <r>
      <rPr>
        <sz val="12"/>
        <rFont val="Arial"/>
        <family val="2"/>
      </rPr>
      <t xml:space="preserve">: tutte le attività dovranno essere verbalizzate secondo le indicazioni fornite.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indexed="36"/>
        <rFont val="Arial"/>
        <family val="2"/>
      </rPr>
      <t/>
    </r>
  </si>
  <si>
    <t>Consigli di classe con rappresentanti                                                     VEDI PIANO ANNUALE DETTAGLIO</t>
  </si>
  <si>
    <t>Scrutini                                                                                                VEDI PIANO ANNUALE DETTAGLIO</t>
  </si>
  <si>
    <t>Consiglio di Indirizzo Professionale S. C.   SERALE      SEDE CENTRALE</t>
  </si>
  <si>
    <t>NOVEMBRE/DICEMBRE</t>
  </si>
  <si>
    <t>Consiglio di indirizzo Liceo Musicale e Coreutico                                                                SEDE CENTRALE</t>
  </si>
  <si>
    <t xml:space="preserve">Consigli di indirizzo CORSI SERALI:  LICEO  ARTISTICO  SERALE e SERV. COMM. (DOL)                                                                            Sede Centrale    </t>
  </si>
  <si>
    <t>Riunioni per PdM di SNV</t>
  </si>
  <si>
    <t xml:space="preserve">Riunione Coordinatori di tutte le classi.                                               </t>
  </si>
  <si>
    <t>Accoglienza  alunni classi prime, solo coordinatori classi prime</t>
  </si>
  <si>
    <t xml:space="preserve">Riunione coordinatori  corsi serali     </t>
  </si>
  <si>
    <t xml:space="preserve">Consiglio di indirizzo PROFESSIONALE Servizi Commerciali         Sede Centrale                                                                                   </t>
  </si>
  <si>
    <t>Consiglio di Indirizzo   LICEO ARTISTICO    Via Pian d'Alma</t>
  </si>
  <si>
    <t xml:space="preserve">Riunione accoglienza e aggiornamento nuovi docenti.    </t>
  </si>
  <si>
    <t>Consiglio di indirizzo Professionale Servizi Commerciali                                    SEDE CENTRALE</t>
  </si>
  <si>
    <t>Riunione per PdM di SNV</t>
  </si>
  <si>
    <t>ORE 8.30/10.00  Riunione preliminare docenti per esami integrativi</t>
  </si>
  <si>
    <t xml:space="preserve">Ambiti Disciplinari  al completo                                                                                  </t>
  </si>
  <si>
    <t xml:space="preserve">Consigli di classe III, IV, V tutti gli indirizzi                                    OdG: ALTERNANZA S/L                                                                           VEDI PIANO ANNUALE DETTAGLIO </t>
  </si>
  <si>
    <t>Collegio docenti monitoraggio in itinere  (corsi serali)</t>
  </si>
  <si>
    <t>Ambiti disciplinari al completo</t>
  </si>
  <si>
    <t>15  GIUGNO, lunedì ore 17.00/17.25 - 17.30/19.30</t>
  </si>
  <si>
    <t>AGOSTO 2020</t>
  </si>
  <si>
    <t>17/21 agosto: corsi recupero.                                                         24,25 e 26:agosto  esami giudizio sospeso.                                          27,28 e 31 agosto: scrutini</t>
  </si>
  <si>
    <t xml:space="preserve">tra 9  e 13 settembre: Esami integrativi alunni provenienti da altre scuole  </t>
  </si>
  <si>
    <t>Consiglio di indirizzo  TECNICO e PROF. GRAFICO                Sede Centrale</t>
  </si>
  <si>
    <t>Consiglio di Indirizzo Tecnico   e Professionale Grafico                                                                           Sede Centrale</t>
  </si>
  <si>
    <t>tra 09 e 15  GIUGNO</t>
  </si>
  <si>
    <t>Scrutini e ammissioni                                                                                                                 VEDI PIANO ANNUALE DETTAGLIO</t>
  </si>
  <si>
    <t>3 GIUGNO, mercoledì ore 15.00/16.00</t>
  </si>
  <si>
    <t>3 GIUGNO, mercoledì ore 16.00/18.00</t>
  </si>
  <si>
    <t>tra 10  e 15 GIUGNO</t>
  </si>
  <si>
    <t>Collegio docenti: corsi diurni</t>
  </si>
  <si>
    <t>Collegio docenti (corsi diurni e serali)</t>
  </si>
  <si>
    <t>Collegio docenti: monitoraggio in itinere (corsi diurni)</t>
  </si>
  <si>
    <t xml:space="preserve">Responsabili Ambiti disciplinari </t>
  </si>
  <si>
    <t xml:space="preserve">Riunione  coordinatori di plesso        </t>
  </si>
  <si>
    <t>Riunione orario didattico (coordinatori di plesso e referenti orario vari indirizzi)</t>
  </si>
  <si>
    <t>Orario didattico tutti gli indirizzi</t>
  </si>
  <si>
    <t>Formazione docenti su GDPR/2016 "Privacy"</t>
  </si>
  <si>
    <t xml:space="preserve">Documento del 15 maggio (classi quinte) </t>
  </si>
  <si>
    <t xml:space="preserve">Consigli di classe con rappresentanti (libri di testo,SENZA  tetti di spesa)                                                                                                VEDI PIANO ANNUALE DETTAGLIO </t>
  </si>
  <si>
    <t>referenti di ambito</t>
  </si>
  <si>
    <t xml:space="preserve">      Consiglio di indirizzo LICEO  MUSICALE e COREUTICO   Sede Centrale                                                          </t>
  </si>
  <si>
    <t>ERASMUS + DIGIMOB</t>
  </si>
  <si>
    <t>18 MAGGIO, lunedì  ore 9.30/9.55 - 10.00/12.00</t>
  </si>
  <si>
    <t>18  MAGGIO,  lunedì  ore  14.30/14.55 -15.00/17.00</t>
  </si>
  <si>
    <t>Visita CAF</t>
  </si>
  <si>
    <t>9:00/10:00</t>
  </si>
  <si>
    <t>10:00/11:00</t>
  </si>
  <si>
    <t>11:00/13:00</t>
  </si>
  <si>
    <t>10:00/12:00</t>
  </si>
  <si>
    <t xml:space="preserve">12.00 / 13.00     </t>
  </si>
  <si>
    <t xml:space="preserve">9.00 / 10.30     </t>
  </si>
  <si>
    <t xml:space="preserve"> dalle 15.00 o 16.30</t>
  </si>
  <si>
    <t>da 25  a 30  SETTEMBRE</t>
  </si>
  <si>
    <t>15.00/16.30</t>
  </si>
  <si>
    <t xml:space="preserve">Data </t>
  </si>
  <si>
    <t xml:space="preserve">    Orario                                                    </t>
  </si>
  <si>
    <t xml:space="preserve"> -----</t>
  </si>
  <si>
    <t>10.30/12.00</t>
  </si>
  <si>
    <t xml:space="preserve"> 14.30/14.55 - 15.00 /17.00</t>
  </si>
  <si>
    <t>16.30/18:30</t>
  </si>
  <si>
    <t xml:space="preserve"> ore 8.30/8.55 - 9.00 /11.00</t>
  </si>
  <si>
    <t xml:space="preserve"> 14.30 /14.55 -  15.00/16.30</t>
  </si>
  <si>
    <t xml:space="preserve"> 14.30/14.55 - 15.00/16.30</t>
  </si>
  <si>
    <t xml:space="preserve"> 16.30 /16.55 - 17.00/ 18.30</t>
  </si>
  <si>
    <t xml:space="preserve"> 16.00/16.25 - 16.30 /18.00</t>
  </si>
  <si>
    <t>14.30/14.55 - 15.00 /17.00</t>
  </si>
  <si>
    <t xml:space="preserve">  dalle ore 15.00 o 16.30</t>
  </si>
  <si>
    <t>Da 24 OTTOBRE  a 05 NOVEMBRE</t>
  </si>
  <si>
    <t xml:space="preserve"> 16.00- 18.00</t>
  </si>
  <si>
    <t>Dal 11 al 22  NOVEMBRE</t>
  </si>
  <si>
    <t xml:space="preserve"> 15.00 / 18.00 </t>
  </si>
  <si>
    <t xml:space="preserve"> dalle ore 15.00 o 16.30</t>
  </si>
  <si>
    <t>dal 13 al 27 GENNAIO</t>
  </si>
  <si>
    <t xml:space="preserve">  lunedì ore 14.30/14.55 - 15.00 - 17.00</t>
  </si>
  <si>
    <t xml:space="preserve"> 15.00-16.00</t>
  </si>
  <si>
    <t>ore 14.30/14.55 -15.00/17.00</t>
  </si>
  <si>
    <t>9.30/9.55 - 10.00/12.00</t>
  </si>
  <si>
    <t xml:space="preserve"> ore  14.30/14.55 -15.00/16.30</t>
  </si>
  <si>
    <t xml:space="preserve"> 14.30/14.55 -15.00/16.30</t>
  </si>
  <si>
    <t>14.30/14.55 -15.00/16.30</t>
  </si>
  <si>
    <t>10.30/1055 - 11.00/12.30</t>
  </si>
  <si>
    <t>16.30/16.55 -17.00/18.30</t>
  </si>
  <si>
    <t xml:space="preserve"> da 15.00 o 16.30   </t>
  </si>
  <si>
    <t>da 4 maggio a 6 maggio</t>
  </si>
  <si>
    <t>da 7 maggio a 15 maggio</t>
  </si>
  <si>
    <t>9-14 aprile vacanze di Pasqua</t>
  </si>
  <si>
    <t>Da 16  MARZO al 27 MARZO</t>
  </si>
  <si>
    <t>15.00/17.00</t>
  </si>
  <si>
    <t>14.30/14.55 -15.00/17.00</t>
  </si>
  <si>
    <t>OTTOBRE</t>
  </si>
  <si>
    <t xml:space="preserve"> MARZO</t>
  </si>
  <si>
    <t xml:space="preserve"> APRILE</t>
  </si>
  <si>
    <t>MAGGIO</t>
  </si>
  <si>
    <t>Totale ore</t>
  </si>
  <si>
    <t xml:space="preserve"> 9.30/9.55 - 10.00- 13.00        </t>
  </si>
  <si>
    <t>Riunione docenti con alunni e famiglie  per esami integrativi come da appuntamento da comunicare
individualmenteagli alunni/famiglie</t>
  </si>
  <si>
    <t xml:space="preserve">Alternanza scuola/lavoro: percorsi per le competenze trasversali e per l’orientamento: classi III,  IV e V  corsi diurni COLLEGIO TECNICO   </t>
  </si>
  <si>
    <t xml:space="preserve">Consigli di classe: programmazione                                                     VEDI PIANO ANNUALE DETTAGLIO </t>
  </si>
  <si>
    <t xml:space="preserve">20 APRILE, lunedì ore 15.00 </t>
  </si>
  <si>
    <t>Esami qualifica IeFP</t>
  </si>
  <si>
    <r>
      <t>Termine ultimo</t>
    </r>
    <r>
      <rPr>
        <b/>
        <u/>
        <sz val="12"/>
        <rFont val="Arial"/>
        <family val="2"/>
      </rPr>
      <t xml:space="preserve"> per la pubblicazione</t>
    </r>
    <r>
      <rPr>
        <b/>
        <sz val="12"/>
        <rFont val="Arial"/>
        <family val="2"/>
      </rPr>
      <t xml:space="preserve"> della  Programmazione comune</t>
    </r>
  </si>
  <si>
    <r>
      <t xml:space="preserve">Riunione classe 3^  Professionale </t>
    </r>
    <r>
      <rPr>
        <b/>
        <sz val="12"/>
        <rFont val="Arial"/>
        <family val="2"/>
      </rPr>
      <t xml:space="preserve">IeFP   </t>
    </r>
  </si>
  <si>
    <r>
      <rPr>
        <b/>
        <u/>
        <sz val="12"/>
        <rFont val="Arial"/>
        <family val="2"/>
      </rPr>
      <t>Consigli di classe  1°Biennio</t>
    </r>
    <r>
      <rPr>
        <b/>
        <sz val="12"/>
        <rFont val="Arial"/>
        <family val="2"/>
      </rPr>
      <t xml:space="preserve">                                                        OdG: ESITI OSSERVAZIONE COMPETENZE                             </t>
    </r>
    <r>
      <rPr>
        <b/>
        <u/>
        <sz val="12"/>
        <rFont val="Arial"/>
        <family val="2"/>
      </rPr>
      <t>Consigli di classe 2° Biennio e 5° anno</t>
    </r>
    <r>
      <rPr>
        <b/>
        <sz val="12"/>
        <rFont val="Arial"/>
        <family val="2"/>
      </rPr>
      <t xml:space="preserve">                                     OdG: ESITI OSSERVAZIONE COMPETENZE -  CONTROLLO FASCICOLI INDIVIDUALI PCTO                                                VEDI PIANO ANNUALE DETTAGLIO
LIBRI DI TESTO con controllo tetti di spesa</t>
    </r>
  </si>
  <si>
    <r>
      <t xml:space="preserve">Riunione docenti classe 3^ PROFESSIONALE: esame di qualifica </t>
    </r>
    <r>
      <rPr>
        <b/>
        <sz val="12"/>
        <rFont val="Arial"/>
        <family val="2"/>
      </rPr>
      <t>IeFP</t>
    </r>
  </si>
  <si>
    <t>09:30-11.30</t>
  </si>
  <si>
    <r>
      <t>Pianicazione attività musicali  Liceo Musicale e organizzazione Lab. Musica d'Insieme e strumento (</t>
    </r>
    <r>
      <rPr>
        <b/>
        <sz val="12"/>
        <color rgb="FFFF0000"/>
        <rFont val="Arial"/>
        <family val="2"/>
      </rPr>
      <t>solo docenti area d'indirizzo)</t>
    </r>
  </si>
  <si>
    <t>INIZIO ATTIVITA' COLLEGIALI DAL 3  SETTEMBRE 2019 *</t>
  </si>
  <si>
    <t>* le attività che non riportano ore NON vanno conteggiate per le 40 ore</t>
  </si>
  <si>
    <t>Grosseto, 03.09.2019</t>
  </si>
  <si>
    <t xml:space="preserve"> ore 8.30/8.55 - 9.00/10.30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</si>
</sst>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8" x14ac:knownFonts="1">
    <font>
      <sz val="11"/>
      <color theme="1"/>
      <name val="Calibri"/>
      <family val="2"/>
      <scheme val="minor"/>
    </font>
    <font>
      <sz val="14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trike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2"/>
      <name val="Arial"/>
      <family val="2"/>
    </font>
    <font>
      <b/>
      <i/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E2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83">
    <xf numFmtId="0" fontId="0" fillId="0" borderId="0" xfId="0"/>
    <xf numFmtId="0" fontId="2" fillId="0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vertical="top" wrapText="1"/>
    </xf>
    <xf numFmtId="0" fontId="3" fillId="0" borderId="0" xfId="0" applyFont="1" applyBorder="1" applyAlignment="1">
      <alignment vertical="top"/>
    </xf>
    <xf numFmtId="49" fontId="2" fillId="2" borderId="22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/>
    </xf>
    <xf numFmtId="164" fontId="8" fillId="3" borderId="18" xfId="0" applyNumberFormat="1" applyFont="1" applyFill="1" applyBorder="1" applyAlignment="1">
      <alignment horizontal="center" vertical="center" textRotation="90"/>
    </xf>
    <xf numFmtId="164" fontId="9" fillId="0" borderId="0" xfId="0" applyNumberFormat="1" applyFont="1" applyBorder="1" applyAlignment="1">
      <alignment vertical="top"/>
    </xf>
    <xf numFmtId="0" fontId="2" fillId="13" borderId="0" xfId="0" applyFont="1" applyFill="1" applyBorder="1" applyAlignment="1">
      <alignment horizontal="center" vertical="center" textRotation="90"/>
    </xf>
    <xf numFmtId="164" fontId="8" fillId="13" borderId="11" xfId="0" applyNumberFormat="1" applyFont="1" applyFill="1" applyBorder="1" applyAlignment="1">
      <alignment horizontal="center" vertical="center" textRotation="90"/>
    </xf>
    <xf numFmtId="0" fontId="2" fillId="13" borderId="0" xfId="0" applyFont="1" applyFill="1" applyBorder="1" applyAlignment="1">
      <alignment horizontal="center" vertical="center" textRotation="90" wrapText="1"/>
    </xf>
    <xf numFmtId="0" fontId="2" fillId="13" borderId="18" xfId="0" applyFont="1" applyFill="1" applyBorder="1" applyAlignment="1">
      <alignment horizontal="center" vertical="center" textRotation="90"/>
    </xf>
    <xf numFmtId="0" fontId="3" fillId="5" borderId="10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/>
    </xf>
    <xf numFmtId="0" fontId="3" fillId="10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90"/>
    </xf>
    <xf numFmtId="0" fontId="2" fillId="13" borderId="4" xfId="0" applyFont="1" applyFill="1" applyBorder="1" applyAlignment="1">
      <alignment vertical="center" textRotation="90"/>
    </xf>
    <xf numFmtId="164" fontId="8" fillId="11" borderId="6" xfId="0" applyNumberFormat="1" applyFont="1" applyFill="1" applyBorder="1" applyAlignment="1">
      <alignment horizontal="center" vertical="center" textRotation="90"/>
    </xf>
    <xf numFmtId="0" fontId="3" fillId="11" borderId="6" xfId="0" applyFont="1" applyFill="1" applyBorder="1" applyAlignment="1">
      <alignment vertical="top" wrapText="1"/>
    </xf>
    <xf numFmtId="0" fontId="2" fillId="11" borderId="5" xfId="0" applyFont="1" applyFill="1" applyBorder="1" applyAlignment="1">
      <alignment horizontal="center" vertical="top"/>
    </xf>
    <xf numFmtId="0" fontId="10" fillId="0" borderId="0" xfId="0" applyFont="1"/>
    <xf numFmtId="0" fontId="10" fillId="0" borderId="0" xfId="0" applyFont="1" applyAlignment="1">
      <alignment horizontal="center"/>
    </xf>
    <xf numFmtId="164" fontId="8" fillId="0" borderId="10" xfId="0" applyNumberFormat="1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20" fontId="2" fillId="0" borderId="10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/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1" fillId="11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64" fontId="8" fillId="0" borderId="10" xfId="0" applyNumberFormat="1" applyFont="1" applyFill="1" applyBorder="1" applyAlignment="1">
      <alignment horizontal="left" vertical="center" wrapText="1"/>
    </xf>
    <xf numFmtId="0" fontId="2" fillId="10" borderId="14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0" fillId="0" borderId="9" xfId="0" applyFont="1" applyBorder="1"/>
    <xf numFmtId="0" fontId="10" fillId="0" borderId="0" xfId="0" applyFont="1" applyAlignment="1">
      <alignment horizontal="left" vertical="center" wrapText="1"/>
    </xf>
    <xf numFmtId="0" fontId="12" fillId="0" borderId="14" xfId="0" applyFont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 wrapText="1"/>
    </xf>
    <xf numFmtId="164" fontId="8" fillId="13" borderId="10" xfId="0" applyNumberFormat="1" applyFont="1" applyFill="1" applyBorder="1" applyAlignment="1">
      <alignment horizontal="left" vertical="center" wrapText="1"/>
    </xf>
    <xf numFmtId="0" fontId="2" fillId="13" borderId="0" xfId="0" applyFont="1" applyFill="1" applyBorder="1" applyAlignment="1">
      <alignment horizontal="left" vertical="center" wrapText="1"/>
    </xf>
    <xf numFmtId="0" fontId="2" fillId="13" borderId="14" xfId="0" applyFont="1" applyFill="1" applyBorder="1" applyAlignment="1">
      <alignment horizontal="center" vertical="center" wrapText="1"/>
    </xf>
    <xf numFmtId="0" fontId="12" fillId="13" borderId="10" xfId="0" applyFont="1" applyFill="1" applyBorder="1" applyAlignment="1">
      <alignment horizontal="center" vertical="center"/>
    </xf>
    <xf numFmtId="0" fontId="10" fillId="13" borderId="0" xfId="0" applyFont="1" applyFill="1"/>
    <xf numFmtId="0" fontId="2" fillId="9" borderId="9" xfId="0" applyFont="1" applyFill="1" applyBorder="1" applyAlignment="1">
      <alignment horizontal="left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11" fillId="9" borderId="24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/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1" fillId="0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1" fillId="6" borderId="9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left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10" fillId="13" borderId="9" xfId="0" applyFont="1" applyFill="1" applyBorder="1"/>
    <xf numFmtId="0" fontId="11" fillId="13" borderId="9" xfId="0" applyFont="1" applyFill="1" applyBorder="1" applyAlignment="1">
      <alignment horizontal="center" vertical="center"/>
    </xf>
    <xf numFmtId="0" fontId="10" fillId="13" borderId="0" xfId="0" applyFont="1" applyFill="1" applyAlignment="1">
      <alignment wrapText="1"/>
    </xf>
    <xf numFmtId="0" fontId="2" fillId="0" borderId="25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164" fontId="15" fillId="13" borderId="0" xfId="0" applyNumberFormat="1" applyFont="1" applyFill="1"/>
    <xf numFmtId="0" fontId="11" fillId="13" borderId="0" xfId="0" applyFont="1" applyFill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11" fillId="13" borderId="0" xfId="0" applyFont="1" applyFill="1" applyAlignment="1">
      <alignment horizontal="center"/>
    </xf>
    <xf numFmtId="0" fontId="2" fillId="0" borderId="5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13" borderId="5" xfId="0" applyFont="1" applyFill="1" applyBorder="1" applyAlignment="1">
      <alignment vertical="center" wrapText="1"/>
    </xf>
    <xf numFmtId="0" fontId="3" fillId="13" borderId="9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13" borderId="5" xfId="0" applyFont="1" applyFill="1" applyBorder="1" applyAlignment="1">
      <alignment horizontal="center" vertical="center" wrapText="1"/>
    </xf>
    <xf numFmtId="0" fontId="11" fillId="13" borderId="1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2" fillId="12" borderId="9" xfId="0" applyFont="1" applyFill="1" applyBorder="1" applyAlignment="1">
      <alignment vertical="center" wrapText="1"/>
    </xf>
    <xf numFmtId="0" fontId="14" fillId="0" borderId="0" xfId="0" applyFont="1" applyFill="1"/>
    <xf numFmtId="0" fontId="2" fillId="13" borderId="9" xfId="0" applyFont="1" applyFill="1" applyBorder="1" applyAlignment="1">
      <alignment vertical="center" wrapText="1"/>
    </xf>
    <xf numFmtId="49" fontId="2" fillId="13" borderId="9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3" borderId="9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2" fillId="11" borderId="9" xfId="0" applyFont="1" applyFill="1" applyBorder="1" applyAlignment="1">
      <alignment vertical="center" wrapText="1"/>
    </xf>
    <xf numFmtId="0" fontId="2" fillId="11" borderId="7" xfId="0" applyFont="1" applyFill="1" applyBorder="1" applyAlignment="1">
      <alignment vertical="center" wrapText="1"/>
    </xf>
    <xf numFmtId="0" fontId="10" fillId="11" borderId="6" xfId="0" applyFont="1" applyFill="1" applyBorder="1"/>
    <xf numFmtId="0" fontId="2" fillId="3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164" fontId="15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/>
    <xf numFmtId="0" fontId="11" fillId="0" borderId="0" xfId="0" applyFont="1" applyAlignment="1">
      <alignment horizontal="center" wrapText="1"/>
    </xf>
    <xf numFmtId="0" fontId="10" fillId="0" borderId="0" xfId="0" applyFont="1" applyFill="1" applyBorder="1" applyAlignment="1"/>
    <xf numFmtId="164" fontId="15" fillId="0" borderId="0" xfId="0" applyNumberFormat="1" applyFont="1" applyFill="1" applyBorder="1" applyAlignment="1"/>
    <xf numFmtId="49" fontId="10" fillId="0" borderId="0" xfId="0" applyNumberFormat="1" applyFont="1" applyFill="1" applyAlignment="1"/>
    <xf numFmtId="49" fontId="2" fillId="0" borderId="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18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textRotation="90"/>
    </xf>
    <xf numFmtId="164" fontId="8" fillId="3" borderId="18" xfId="0" applyNumberFormat="1" applyFont="1" applyFill="1" applyBorder="1" applyAlignment="1">
      <alignment horizontal="center" vertical="center" textRotation="90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3" borderId="14" xfId="0" applyFont="1" applyFill="1" applyBorder="1" applyAlignment="1">
      <alignment horizontal="center" vertical="center" textRotation="90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/>
    </xf>
    <xf numFmtId="0" fontId="2" fillId="9" borderId="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9" borderId="1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</cellXfs>
  <cellStyles count="3">
    <cellStyle name="Collegamento ipertestuale" xfId="1" builtinId="8" hidden="1"/>
    <cellStyle name="Collegamento ipertestuale visitato" xfId="2" builtinId="9" hidden="1"/>
    <cellStyle name="Normale" xfId="0" builtinId="0"/>
  </cellStyles>
  <dxfs count="0"/>
  <tableStyles count="0" defaultTableStyle="TableStyleMedium9" defaultPivotStyle="PivotStyleLight16"/>
  <colors>
    <mruColors>
      <color rgb="FFFFFFCC"/>
      <color rgb="FF00E266"/>
      <color rgb="FFFF99FF"/>
      <color rgb="FFFF66FF"/>
      <color rgb="FF9A16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0"/>
  <sheetViews>
    <sheetView tabSelected="1" workbookViewId="0">
      <selection activeCell="C58" sqref="C58"/>
    </sheetView>
  </sheetViews>
  <sheetFormatPr defaultColWidth="8.85546875" defaultRowHeight="15.75" x14ac:dyDescent="0.25"/>
  <cols>
    <col min="1" max="1" width="8.85546875" style="39"/>
    <col min="2" max="2" width="30" style="141" customWidth="1"/>
    <col min="3" max="3" width="34" style="39" customWidth="1"/>
    <col min="4" max="4" width="64.140625" style="39" customWidth="1"/>
    <col min="5" max="5" width="17.5703125" style="143" customWidth="1"/>
    <col min="6" max="6" width="19.140625" style="143" customWidth="1"/>
    <col min="7" max="7" width="68.42578125" style="39" customWidth="1"/>
    <col min="8" max="8" width="35" style="39" customWidth="1"/>
    <col min="9" max="16384" width="8.85546875" style="39"/>
  </cols>
  <sheetData>
    <row r="1" spans="1:8" x14ac:dyDescent="0.25">
      <c r="A1" s="171" t="s">
        <v>136</v>
      </c>
      <c r="B1" s="172"/>
      <c r="C1" s="172"/>
      <c r="D1" s="172"/>
      <c r="E1" s="172"/>
      <c r="F1" s="173"/>
    </row>
    <row r="2" spans="1:8" ht="32.1" customHeight="1" thickBot="1" x14ac:dyDescent="0.3">
      <c r="A2" s="168" t="s">
        <v>137</v>
      </c>
      <c r="B2" s="169"/>
      <c r="C2" s="169"/>
      <c r="D2" s="169"/>
      <c r="E2" s="169"/>
      <c r="F2" s="170"/>
    </row>
    <row r="3" spans="1:8" s="40" customFormat="1" ht="18.75" thickBot="1" x14ac:dyDescent="0.3">
      <c r="A3" s="174" t="s">
        <v>27</v>
      </c>
      <c r="B3" s="175"/>
      <c r="C3" s="175"/>
      <c r="D3" s="175"/>
      <c r="E3" s="175"/>
      <c r="F3" s="176"/>
      <c r="G3" s="39"/>
    </row>
    <row r="4" spans="1:8" ht="32.25" thickBot="1" x14ac:dyDescent="0.3">
      <c r="A4" s="5" t="s">
        <v>0</v>
      </c>
      <c r="B4" s="24" t="s">
        <v>84</v>
      </c>
      <c r="C4" s="11" t="s">
        <v>85</v>
      </c>
      <c r="D4" s="12" t="s">
        <v>1</v>
      </c>
      <c r="E4" s="1" t="s">
        <v>2</v>
      </c>
      <c r="F4" s="13" t="s">
        <v>3</v>
      </c>
    </row>
    <row r="5" spans="1:8" ht="81.599999999999994" customHeight="1" thickBot="1" x14ac:dyDescent="0.3">
      <c r="A5" s="152" t="s">
        <v>4</v>
      </c>
      <c r="B5" s="41">
        <v>43711</v>
      </c>
      <c r="C5" s="42" t="s">
        <v>124</v>
      </c>
      <c r="D5" s="17" t="s">
        <v>26</v>
      </c>
      <c r="E5" s="43">
        <v>3</v>
      </c>
      <c r="F5" s="44"/>
      <c r="G5" s="45" t="s">
        <v>43</v>
      </c>
      <c r="H5" s="46" t="s">
        <v>51</v>
      </c>
    </row>
    <row r="6" spans="1:8" ht="48" thickBot="1" x14ac:dyDescent="0.3">
      <c r="A6" s="153"/>
      <c r="B6" s="41">
        <v>43712</v>
      </c>
      <c r="C6" s="47" t="s">
        <v>134</v>
      </c>
      <c r="D6" s="48" t="s">
        <v>135</v>
      </c>
      <c r="E6" s="43">
        <v>2</v>
      </c>
      <c r="F6" s="49"/>
      <c r="G6" s="45" t="s">
        <v>125</v>
      </c>
      <c r="H6" s="50"/>
    </row>
    <row r="7" spans="1:8" s="55" customFormat="1" ht="16.5" thickBot="1" x14ac:dyDescent="0.3">
      <c r="A7" s="153"/>
      <c r="B7" s="155">
        <v>43713</v>
      </c>
      <c r="C7" s="51" t="s">
        <v>75</v>
      </c>
      <c r="D7" s="15" t="s">
        <v>63</v>
      </c>
      <c r="E7" s="52"/>
      <c r="F7" s="53"/>
      <c r="G7" s="54"/>
      <c r="H7" s="54"/>
    </row>
    <row r="8" spans="1:8" s="55" customFormat="1" ht="32.25" thickBot="1" x14ac:dyDescent="0.3">
      <c r="A8" s="153"/>
      <c r="B8" s="156"/>
      <c r="C8" s="56" t="s">
        <v>76</v>
      </c>
      <c r="D8" s="15" t="s">
        <v>64</v>
      </c>
      <c r="E8" s="52"/>
      <c r="F8" s="53"/>
      <c r="G8" s="54"/>
      <c r="H8" s="54"/>
    </row>
    <row r="9" spans="1:8" s="55" customFormat="1" ht="16.5" thickBot="1" x14ac:dyDescent="0.3">
      <c r="A9" s="153"/>
      <c r="B9" s="157"/>
      <c r="C9" s="57" t="s">
        <v>77</v>
      </c>
      <c r="D9" s="15" t="s">
        <v>65</v>
      </c>
      <c r="E9" s="52"/>
      <c r="F9" s="53"/>
      <c r="G9" s="54"/>
      <c r="H9" s="54"/>
    </row>
    <row r="10" spans="1:8" ht="16.5" thickBot="1" x14ac:dyDescent="0.3">
      <c r="A10" s="153"/>
      <c r="B10" s="41">
        <v>43714</v>
      </c>
      <c r="C10" s="16" t="s">
        <v>78</v>
      </c>
      <c r="D10" s="48" t="s">
        <v>71</v>
      </c>
      <c r="E10" s="23"/>
      <c r="F10" s="49"/>
      <c r="G10" s="58"/>
      <c r="H10" s="59"/>
    </row>
    <row r="11" spans="1:8" ht="16.5" thickBot="1" x14ac:dyDescent="0.3">
      <c r="A11" s="153"/>
      <c r="B11" s="41">
        <v>43718</v>
      </c>
      <c r="C11" s="60" t="s">
        <v>79</v>
      </c>
      <c r="D11" s="48" t="s">
        <v>37</v>
      </c>
      <c r="E11" s="52"/>
      <c r="F11" s="53"/>
      <c r="G11" s="59"/>
      <c r="H11" s="59"/>
    </row>
    <row r="12" spans="1:8" s="55" customFormat="1" ht="16.5" thickBot="1" x14ac:dyDescent="0.3">
      <c r="A12" s="153"/>
      <c r="B12" s="61">
        <v>43719</v>
      </c>
      <c r="C12" s="62" t="s">
        <v>86</v>
      </c>
      <c r="D12" s="15" t="s">
        <v>74</v>
      </c>
      <c r="E12" s="52"/>
      <c r="F12" s="53"/>
      <c r="G12" s="54"/>
      <c r="H12" s="54"/>
    </row>
    <row r="13" spans="1:8" ht="16.5" thickBot="1" x14ac:dyDescent="0.3">
      <c r="A13" s="153"/>
      <c r="B13" s="41">
        <v>43720</v>
      </c>
      <c r="C13" s="63" t="s">
        <v>80</v>
      </c>
      <c r="D13" s="48" t="s">
        <v>35</v>
      </c>
      <c r="E13" s="52"/>
      <c r="F13" s="53"/>
      <c r="G13" s="59"/>
      <c r="H13" s="59"/>
    </row>
    <row r="14" spans="1:8" ht="32.25" thickBot="1" x14ac:dyDescent="0.3">
      <c r="A14" s="153"/>
      <c r="B14" s="41">
        <v>43720</v>
      </c>
      <c r="C14" s="63" t="s">
        <v>87</v>
      </c>
      <c r="D14" s="48" t="s">
        <v>36</v>
      </c>
      <c r="E14" s="64"/>
      <c r="F14" s="15"/>
    </row>
    <row r="15" spans="1:8" ht="48" thickBot="1" x14ac:dyDescent="0.3">
      <c r="A15" s="153"/>
      <c r="B15" s="41">
        <v>43731</v>
      </c>
      <c r="C15" s="16" t="s">
        <v>88</v>
      </c>
      <c r="D15" s="15" t="s">
        <v>126</v>
      </c>
      <c r="E15" s="65">
        <v>2</v>
      </c>
      <c r="F15" s="66"/>
      <c r="G15" s="67"/>
    </row>
    <row r="16" spans="1:8" ht="48" thickBot="1" x14ac:dyDescent="0.3">
      <c r="A16" s="154"/>
      <c r="B16" s="41" t="s">
        <v>82</v>
      </c>
      <c r="C16" s="60" t="s">
        <v>81</v>
      </c>
      <c r="D16" s="20" t="s">
        <v>45</v>
      </c>
      <c r="E16" s="68"/>
      <c r="F16" s="69">
        <v>1</v>
      </c>
    </row>
    <row r="17" spans="1:10" s="74" customFormat="1" ht="21.75" thickBot="1" x14ac:dyDescent="0.3">
      <c r="A17" s="27"/>
      <c r="B17" s="70"/>
      <c r="C17" s="71"/>
      <c r="D17" s="72"/>
      <c r="E17" s="73"/>
      <c r="F17" s="72"/>
    </row>
    <row r="18" spans="1:10" ht="57" customHeight="1" thickBot="1" x14ac:dyDescent="0.3">
      <c r="A18" s="152" t="s">
        <v>119</v>
      </c>
      <c r="B18" s="41">
        <v>43745</v>
      </c>
      <c r="C18" s="75" t="s">
        <v>83</v>
      </c>
      <c r="D18" s="76" t="s">
        <v>66</v>
      </c>
      <c r="E18" s="77">
        <v>1.5</v>
      </c>
      <c r="F18" s="78"/>
    </row>
    <row r="19" spans="1:10" s="55" customFormat="1" ht="57" customHeight="1" thickBot="1" x14ac:dyDescent="0.3">
      <c r="A19" s="153"/>
      <c r="B19" s="41">
        <v>43747</v>
      </c>
      <c r="C19" s="79" t="s">
        <v>89</v>
      </c>
      <c r="D19" s="80" t="s">
        <v>69</v>
      </c>
      <c r="E19" s="81"/>
      <c r="F19" s="64"/>
      <c r="G19" s="39"/>
    </row>
    <row r="20" spans="1:10" s="55" customFormat="1" ht="57" customHeight="1" thickBot="1" x14ac:dyDescent="0.3">
      <c r="A20" s="153"/>
      <c r="B20" s="41">
        <v>43752</v>
      </c>
      <c r="C20" s="57" t="s">
        <v>88</v>
      </c>
      <c r="D20" s="80" t="s">
        <v>44</v>
      </c>
      <c r="E20" s="82">
        <v>2</v>
      </c>
      <c r="F20" s="83"/>
      <c r="G20" s="84"/>
      <c r="J20" s="85"/>
    </row>
    <row r="21" spans="1:10" ht="69.75" customHeight="1" thickBot="1" x14ac:dyDescent="0.3">
      <c r="A21" s="153"/>
      <c r="B21" s="41">
        <v>43753</v>
      </c>
      <c r="C21" s="22" t="s">
        <v>90</v>
      </c>
      <c r="D21" s="19" t="s">
        <v>33</v>
      </c>
      <c r="E21" s="86">
        <v>1</v>
      </c>
      <c r="F21" s="87"/>
    </row>
    <row r="22" spans="1:10" ht="69.75" customHeight="1" thickBot="1" x14ac:dyDescent="0.3">
      <c r="A22" s="153"/>
      <c r="B22" s="41">
        <v>43754</v>
      </c>
      <c r="C22" s="16" t="s">
        <v>91</v>
      </c>
      <c r="D22" s="20" t="s">
        <v>39</v>
      </c>
      <c r="E22" s="88">
        <v>1</v>
      </c>
      <c r="F22" s="87"/>
    </row>
    <row r="23" spans="1:10" ht="69.75" customHeight="1" thickBot="1" x14ac:dyDescent="0.3">
      <c r="A23" s="153"/>
      <c r="B23" s="41">
        <v>43755</v>
      </c>
      <c r="C23" s="16" t="s">
        <v>92</v>
      </c>
      <c r="D23" s="21" t="s">
        <v>38</v>
      </c>
      <c r="E23" s="88">
        <v>1</v>
      </c>
      <c r="F23" s="87"/>
    </row>
    <row r="24" spans="1:10" ht="69.75" customHeight="1" thickBot="1" x14ac:dyDescent="0.3">
      <c r="A24" s="153"/>
      <c r="B24" s="41">
        <v>43756</v>
      </c>
      <c r="C24" s="16" t="s">
        <v>93</v>
      </c>
      <c r="D24" s="21" t="s">
        <v>70</v>
      </c>
      <c r="E24" s="89">
        <v>1</v>
      </c>
      <c r="F24" s="87"/>
    </row>
    <row r="25" spans="1:10" ht="69.75" customHeight="1" thickBot="1" x14ac:dyDescent="0.3">
      <c r="A25" s="153"/>
      <c r="B25" s="41">
        <v>43759</v>
      </c>
      <c r="C25" s="22" t="s">
        <v>88</v>
      </c>
      <c r="D25" s="19" t="s">
        <v>52</v>
      </c>
      <c r="E25" s="90">
        <v>1</v>
      </c>
      <c r="F25" s="87"/>
    </row>
    <row r="26" spans="1:10" ht="16.5" thickBot="1" x14ac:dyDescent="0.3">
      <c r="A26" s="153"/>
      <c r="B26" s="41">
        <v>43760</v>
      </c>
      <c r="C26" s="22" t="s">
        <v>94</v>
      </c>
      <c r="D26" s="48" t="s">
        <v>40</v>
      </c>
      <c r="E26" s="17"/>
      <c r="F26" s="91"/>
    </row>
    <row r="27" spans="1:10" ht="16.5" thickBot="1" x14ac:dyDescent="0.3">
      <c r="A27" s="153"/>
      <c r="B27" s="41">
        <v>43761</v>
      </c>
      <c r="C27" s="79" t="s">
        <v>95</v>
      </c>
      <c r="D27" s="17" t="s">
        <v>60</v>
      </c>
      <c r="E27" s="92">
        <v>2</v>
      </c>
      <c r="F27" s="93"/>
    </row>
    <row r="28" spans="1:10" ht="32.25" thickBot="1" x14ac:dyDescent="0.3">
      <c r="A28" s="154"/>
      <c r="B28" s="41" t="s">
        <v>97</v>
      </c>
      <c r="C28" s="94" t="s">
        <v>96</v>
      </c>
      <c r="D28" s="21" t="s">
        <v>127</v>
      </c>
      <c r="E28" s="66"/>
      <c r="F28" s="95">
        <v>1.5</v>
      </c>
      <c r="G28" s="84"/>
    </row>
    <row r="29" spans="1:10" s="74" customFormat="1" ht="16.5" thickBot="1" x14ac:dyDescent="0.3">
      <c r="A29" s="27"/>
      <c r="B29" s="70"/>
      <c r="C29" s="96"/>
      <c r="D29" s="97"/>
      <c r="E29" s="98"/>
      <c r="F29" s="99"/>
      <c r="G29" s="100"/>
    </row>
    <row r="30" spans="1:10" ht="145.5" customHeight="1" thickBot="1" x14ac:dyDescent="0.3">
      <c r="A30" s="152" t="s">
        <v>31</v>
      </c>
      <c r="B30" s="41">
        <v>43775</v>
      </c>
      <c r="C30" s="79" t="s">
        <v>98</v>
      </c>
      <c r="D30" s="14" t="s">
        <v>42</v>
      </c>
      <c r="E30" s="17"/>
      <c r="F30" s="93"/>
    </row>
    <row r="31" spans="1:10" ht="31.5" customHeight="1" thickBot="1" x14ac:dyDescent="0.3">
      <c r="A31" s="153"/>
      <c r="B31" s="101" t="s">
        <v>6</v>
      </c>
      <c r="D31" s="102" t="s">
        <v>130</v>
      </c>
      <c r="E31" s="17"/>
      <c r="F31" s="93"/>
    </row>
    <row r="32" spans="1:10" ht="32.25" thickBot="1" x14ac:dyDescent="0.3">
      <c r="A32" s="153"/>
      <c r="B32" s="103" t="s">
        <v>7</v>
      </c>
      <c r="D32" s="104" t="s">
        <v>8</v>
      </c>
      <c r="E32" s="17"/>
      <c r="F32" s="93"/>
    </row>
    <row r="33" spans="1:7" ht="32.25" thickBot="1" x14ac:dyDescent="0.3">
      <c r="A33" s="153"/>
      <c r="B33" s="103" t="s">
        <v>99</v>
      </c>
      <c r="C33" s="105" t="s">
        <v>101</v>
      </c>
      <c r="D33" s="18" t="s">
        <v>28</v>
      </c>
      <c r="E33" s="17"/>
      <c r="F33" s="95">
        <v>1.5</v>
      </c>
      <c r="G33" s="84"/>
    </row>
    <row r="34" spans="1:7" ht="16.5" thickBot="1" x14ac:dyDescent="0.3">
      <c r="A34" s="154"/>
      <c r="B34" s="41">
        <v>43803</v>
      </c>
      <c r="C34" s="106" t="s">
        <v>100</v>
      </c>
      <c r="D34" s="107" t="s">
        <v>9</v>
      </c>
      <c r="E34" s="92">
        <v>3</v>
      </c>
      <c r="F34" s="93"/>
    </row>
    <row r="35" spans="1:7" s="74" customFormat="1" ht="16.5" thickBot="1" x14ac:dyDescent="0.3">
      <c r="B35" s="108"/>
      <c r="E35" s="109"/>
      <c r="F35" s="109"/>
    </row>
    <row r="36" spans="1:7" ht="84.75" thickBot="1" x14ac:dyDescent="0.3">
      <c r="A36" s="34" t="s">
        <v>10</v>
      </c>
      <c r="B36" s="110" t="s">
        <v>102</v>
      </c>
      <c r="C36" s="110" t="s">
        <v>101</v>
      </c>
      <c r="D36" s="21" t="s">
        <v>29</v>
      </c>
      <c r="E36" s="17"/>
      <c r="F36" s="93"/>
    </row>
    <row r="37" spans="1:7" s="74" customFormat="1" ht="16.5" thickBot="1" x14ac:dyDescent="0.3">
      <c r="B37" s="108"/>
      <c r="D37" s="111"/>
    </row>
    <row r="38" spans="1:7" s="55" customFormat="1" ht="31.5" customHeight="1" thickBot="1" x14ac:dyDescent="0.3">
      <c r="A38" s="152" t="s">
        <v>11</v>
      </c>
      <c r="B38" s="41">
        <v>43864</v>
      </c>
      <c r="C38" s="112" t="s">
        <v>103</v>
      </c>
      <c r="D38" s="107" t="s">
        <v>61</v>
      </c>
      <c r="E38" s="92">
        <v>2</v>
      </c>
      <c r="F38" s="64"/>
    </row>
    <row r="39" spans="1:7" ht="16.5" thickBot="1" x14ac:dyDescent="0.3">
      <c r="A39" s="153"/>
      <c r="B39" s="41">
        <v>43866</v>
      </c>
      <c r="C39" s="112" t="s">
        <v>104</v>
      </c>
      <c r="D39" s="113" t="s">
        <v>131</v>
      </c>
      <c r="E39" s="17"/>
      <c r="F39" s="95">
        <v>1</v>
      </c>
    </row>
    <row r="40" spans="1:7" ht="32.25" thickBot="1" x14ac:dyDescent="0.3">
      <c r="A40" s="153"/>
      <c r="B40" s="41">
        <v>43880</v>
      </c>
      <c r="C40" s="112" t="s">
        <v>105</v>
      </c>
      <c r="D40" s="114" t="s">
        <v>12</v>
      </c>
      <c r="E40" s="17"/>
      <c r="F40" s="95">
        <v>2</v>
      </c>
    </row>
    <row r="41" spans="1:7" ht="16.5" thickBot="1" x14ac:dyDescent="0.3">
      <c r="A41" s="154"/>
      <c r="B41" s="41">
        <v>43881</v>
      </c>
      <c r="C41" s="112" t="s">
        <v>106</v>
      </c>
      <c r="D41" s="107" t="s">
        <v>46</v>
      </c>
      <c r="E41" s="17">
        <v>2</v>
      </c>
      <c r="F41" s="93"/>
    </row>
    <row r="42" spans="1:7" s="74" customFormat="1" ht="16.5" thickBot="1" x14ac:dyDescent="0.3">
      <c r="A42" s="35"/>
      <c r="B42" s="28"/>
      <c r="C42" s="115"/>
      <c r="D42" s="116"/>
      <c r="E42" s="117"/>
      <c r="F42" s="99"/>
    </row>
    <row r="43" spans="1:7" ht="31.5" customHeight="1" thickBot="1" x14ac:dyDescent="0.3">
      <c r="A43" s="160" t="s">
        <v>120</v>
      </c>
      <c r="B43" s="41">
        <v>43892</v>
      </c>
      <c r="C43" s="118" t="s">
        <v>139</v>
      </c>
      <c r="D43" s="48" t="s">
        <v>14</v>
      </c>
      <c r="E43" s="64">
        <v>1</v>
      </c>
      <c r="F43" s="119"/>
    </row>
    <row r="44" spans="1:7" ht="32.25" thickBot="1" x14ac:dyDescent="0.3">
      <c r="A44" s="161"/>
      <c r="B44" s="41">
        <v>43892</v>
      </c>
      <c r="C44" s="118" t="s">
        <v>107</v>
      </c>
      <c r="D44" s="48" t="s">
        <v>41</v>
      </c>
      <c r="E44" s="64">
        <v>1</v>
      </c>
      <c r="F44" s="120"/>
    </row>
    <row r="45" spans="1:7" ht="32.25" thickBot="1" x14ac:dyDescent="0.3">
      <c r="A45" s="161"/>
      <c r="B45" s="41">
        <v>43894</v>
      </c>
      <c r="C45" s="112" t="s">
        <v>108</v>
      </c>
      <c r="D45" s="48" t="s">
        <v>13</v>
      </c>
      <c r="E45" s="64">
        <v>1</v>
      </c>
      <c r="F45" s="120"/>
    </row>
    <row r="46" spans="1:7" ht="32.25" thickBot="1" x14ac:dyDescent="0.3">
      <c r="A46" s="161"/>
      <c r="B46" s="41">
        <v>43895</v>
      </c>
      <c r="C46" s="112" t="s">
        <v>109</v>
      </c>
      <c r="D46" s="48" t="s">
        <v>53</v>
      </c>
      <c r="E46" s="64">
        <v>1</v>
      </c>
      <c r="F46" s="120"/>
    </row>
    <row r="47" spans="1:7" ht="32.25" thickBot="1" x14ac:dyDescent="0.3">
      <c r="A47" s="161"/>
      <c r="B47" s="41">
        <v>43896</v>
      </c>
      <c r="C47" s="112" t="s">
        <v>110</v>
      </c>
      <c r="D47" s="48" t="s">
        <v>30</v>
      </c>
      <c r="E47" s="64">
        <v>1</v>
      </c>
      <c r="F47" s="120"/>
    </row>
    <row r="48" spans="1:7" ht="32.25" thickBot="1" x14ac:dyDescent="0.3">
      <c r="A48" s="161"/>
      <c r="B48" s="41">
        <v>43896</v>
      </c>
      <c r="C48" s="112" t="s">
        <v>111</v>
      </c>
      <c r="D48" s="48" t="s">
        <v>32</v>
      </c>
      <c r="E48" s="64">
        <v>1</v>
      </c>
      <c r="F48" s="120"/>
    </row>
    <row r="49" spans="1:7" ht="48" thickBot="1" x14ac:dyDescent="0.3">
      <c r="A49" s="162"/>
      <c r="B49" s="41" t="s">
        <v>116</v>
      </c>
      <c r="C49" s="110" t="s">
        <v>112</v>
      </c>
      <c r="D49" s="121" t="s">
        <v>68</v>
      </c>
      <c r="E49" s="17"/>
      <c r="F49" s="95">
        <v>1.5</v>
      </c>
    </row>
    <row r="50" spans="1:7" s="74" customFormat="1" ht="16.5" thickBot="1" x14ac:dyDescent="0.3">
      <c r="A50" s="29"/>
      <c r="B50" s="70"/>
      <c r="C50" s="115"/>
      <c r="D50" s="122"/>
      <c r="E50" s="117"/>
      <c r="F50" s="123"/>
    </row>
    <row r="51" spans="1:7" ht="16.5" thickBot="1" x14ac:dyDescent="0.3">
      <c r="A51" s="160" t="s">
        <v>121</v>
      </c>
      <c r="B51" s="41">
        <v>43922</v>
      </c>
      <c r="C51" s="112" t="s">
        <v>117</v>
      </c>
      <c r="D51" s="124" t="s">
        <v>62</v>
      </c>
      <c r="E51" s="64"/>
      <c r="F51" s="125"/>
    </row>
    <row r="52" spans="1:7" ht="16.5" thickBot="1" x14ac:dyDescent="0.3">
      <c r="A52" s="161"/>
      <c r="B52" s="41">
        <v>43927</v>
      </c>
      <c r="C52" s="110" t="s">
        <v>118</v>
      </c>
      <c r="D52" s="48" t="s">
        <v>47</v>
      </c>
      <c r="E52" s="126">
        <v>2</v>
      </c>
      <c r="F52" s="93"/>
    </row>
    <row r="53" spans="1:7" ht="30.75" thickBot="1" x14ac:dyDescent="0.3">
      <c r="A53" s="161"/>
      <c r="B53" s="41" t="s">
        <v>115</v>
      </c>
      <c r="C53" s="112"/>
      <c r="D53" s="124"/>
      <c r="E53" s="65"/>
      <c r="F53" s="125"/>
    </row>
    <row r="54" spans="1:7" ht="16.5" thickBot="1" x14ac:dyDescent="0.3">
      <c r="A54" s="162"/>
      <c r="B54" s="41">
        <v>43941</v>
      </c>
      <c r="C54" s="110" t="s">
        <v>128</v>
      </c>
      <c r="D54" s="107" t="s">
        <v>9</v>
      </c>
      <c r="E54" s="92">
        <v>3</v>
      </c>
      <c r="F54" s="93"/>
    </row>
    <row r="55" spans="1:7" s="74" customFormat="1" ht="16.5" thickBot="1" x14ac:dyDescent="0.3">
      <c r="B55" s="108"/>
      <c r="E55" s="117"/>
      <c r="F55" s="99"/>
    </row>
    <row r="56" spans="1:7" ht="16.5" thickBot="1" x14ac:dyDescent="0.3">
      <c r="A56" s="165" t="s">
        <v>122</v>
      </c>
      <c r="B56" s="41" t="s">
        <v>113</v>
      </c>
      <c r="C56" s="127"/>
      <c r="D56" s="15" t="s">
        <v>67</v>
      </c>
      <c r="E56" s="17"/>
      <c r="F56" s="95">
        <v>1</v>
      </c>
    </row>
    <row r="57" spans="1:7" ht="32.25" thickBot="1" x14ac:dyDescent="0.3">
      <c r="A57" s="166"/>
      <c r="B57" s="110" t="s">
        <v>15</v>
      </c>
      <c r="D57" s="6" t="s">
        <v>16</v>
      </c>
      <c r="E57" s="17"/>
      <c r="F57" s="93"/>
    </row>
    <row r="58" spans="1:7" ht="111" thickBot="1" x14ac:dyDescent="0.3">
      <c r="A58" s="166"/>
      <c r="B58" s="110" t="s">
        <v>114</v>
      </c>
      <c r="C58" s="128"/>
      <c r="D58" s="21" t="s">
        <v>132</v>
      </c>
      <c r="E58" s="17"/>
      <c r="F58" s="95">
        <v>2</v>
      </c>
    </row>
    <row r="59" spans="1:7" ht="32.25" thickBot="1" x14ac:dyDescent="0.3">
      <c r="A59" s="166"/>
      <c r="B59" s="41">
        <v>43969</v>
      </c>
      <c r="C59" s="129" t="s">
        <v>72</v>
      </c>
      <c r="D59" s="107" t="s">
        <v>5</v>
      </c>
      <c r="E59" s="17">
        <v>2</v>
      </c>
      <c r="F59" s="93"/>
      <c r="G59" s="130"/>
    </row>
    <row r="60" spans="1:7" ht="32.25" thickBot="1" x14ac:dyDescent="0.3">
      <c r="A60" s="167"/>
      <c r="B60" s="41">
        <v>43969</v>
      </c>
      <c r="C60" s="129" t="s">
        <v>73</v>
      </c>
      <c r="D60" s="107" t="s">
        <v>59</v>
      </c>
      <c r="E60" s="92">
        <v>2</v>
      </c>
      <c r="F60" s="93"/>
    </row>
    <row r="61" spans="1:7" s="74" customFormat="1" ht="16.5" thickBot="1" x14ac:dyDescent="0.3">
      <c r="A61" s="30"/>
      <c r="B61" s="70"/>
      <c r="C61" s="131"/>
      <c r="D61" s="132"/>
      <c r="E61" s="117"/>
      <c r="F61" s="99"/>
    </row>
    <row r="62" spans="1:7" ht="32.25" thickBot="1" x14ac:dyDescent="0.3">
      <c r="A62" s="165" t="s">
        <v>17</v>
      </c>
      <c r="B62" s="41">
        <v>43985</v>
      </c>
      <c r="C62" s="110" t="s">
        <v>57</v>
      </c>
      <c r="D62" s="14" t="s">
        <v>34</v>
      </c>
      <c r="E62" s="17"/>
      <c r="F62" s="64"/>
    </row>
    <row r="63" spans="1:7" ht="32.25" thickBot="1" x14ac:dyDescent="0.3">
      <c r="A63" s="166"/>
      <c r="B63" s="41">
        <v>43985</v>
      </c>
      <c r="C63" s="110" t="s">
        <v>56</v>
      </c>
      <c r="D63" s="7" t="s">
        <v>133</v>
      </c>
      <c r="E63" s="17"/>
      <c r="F63" s="95">
        <v>1</v>
      </c>
    </row>
    <row r="64" spans="1:7" ht="15.6" customHeight="1" x14ac:dyDescent="0.25">
      <c r="A64" s="166"/>
      <c r="B64" s="158"/>
      <c r="C64" s="163" t="s">
        <v>54</v>
      </c>
      <c r="D64" s="181" t="s">
        <v>55</v>
      </c>
      <c r="E64" s="177"/>
      <c r="F64" s="179"/>
    </row>
    <row r="65" spans="1:6" ht="16.5" thickBot="1" x14ac:dyDescent="0.3">
      <c r="A65" s="166"/>
      <c r="B65" s="159"/>
      <c r="C65" s="164"/>
      <c r="D65" s="182"/>
      <c r="E65" s="178"/>
      <c r="F65" s="180"/>
    </row>
    <row r="66" spans="1:6" ht="32.25" thickBot="1" x14ac:dyDescent="0.3">
      <c r="A66" s="166"/>
      <c r="B66" s="25"/>
      <c r="C66" s="110" t="s">
        <v>48</v>
      </c>
      <c r="D66" s="107" t="s">
        <v>18</v>
      </c>
      <c r="E66" s="1">
        <v>2</v>
      </c>
      <c r="F66" s="8"/>
    </row>
    <row r="67" spans="1:6" ht="16.5" thickBot="1" x14ac:dyDescent="0.3">
      <c r="A67" s="166"/>
      <c r="B67" s="25"/>
      <c r="C67" s="133" t="s">
        <v>58</v>
      </c>
      <c r="D67" s="1" t="s">
        <v>129</v>
      </c>
      <c r="E67" s="2"/>
      <c r="F67" s="134"/>
    </row>
    <row r="68" spans="1:6" ht="32.25" thickBot="1" x14ac:dyDescent="0.3">
      <c r="A68" s="166"/>
      <c r="B68" s="25"/>
      <c r="C68" s="110" t="s">
        <v>19</v>
      </c>
      <c r="D68" s="9" t="s">
        <v>20</v>
      </c>
      <c r="E68" s="3"/>
      <c r="F68" s="135"/>
    </row>
    <row r="69" spans="1:6" ht="32.25" thickBot="1" x14ac:dyDescent="0.3">
      <c r="A69" s="167"/>
      <c r="B69" s="25"/>
      <c r="C69" s="133" t="s">
        <v>19</v>
      </c>
      <c r="D69" s="31" t="s">
        <v>21</v>
      </c>
      <c r="E69" s="32"/>
      <c r="F69" s="4" t="s">
        <v>22</v>
      </c>
    </row>
    <row r="70" spans="1:6" s="138" customFormat="1" ht="32.25" thickBot="1" x14ac:dyDescent="0.3">
      <c r="A70" s="136" t="s">
        <v>123</v>
      </c>
      <c r="B70" s="36"/>
      <c r="C70" s="137"/>
      <c r="D70" s="37"/>
      <c r="E70" s="38">
        <f>SUM(E5:E69)</f>
        <v>41.5</v>
      </c>
      <c r="F70" s="38">
        <f>SUM(F5:F69)</f>
        <v>12.5</v>
      </c>
    </row>
    <row r="71" spans="1:6" ht="45.75" thickBot="1" x14ac:dyDescent="0.3">
      <c r="A71" s="149" t="s">
        <v>49</v>
      </c>
      <c r="B71" s="150"/>
      <c r="C71" s="151"/>
      <c r="D71" s="33" t="s">
        <v>50</v>
      </c>
      <c r="E71" s="139" t="s">
        <v>23</v>
      </c>
      <c r="F71" s="140" t="s">
        <v>23</v>
      </c>
    </row>
    <row r="72" spans="1:6" x14ac:dyDescent="0.25">
      <c r="E72" s="40"/>
      <c r="F72" s="39"/>
    </row>
    <row r="73" spans="1:6" x14ac:dyDescent="0.25">
      <c r="E73" s="142"/>
    </row>
    <row r="74" spans="1:6" x14ac:dyDescent="0.25">
      <c r="A74" s="10" t="s">
        <v>138</v>
      </c>
      <c r="B74" s="26"/>
      <c r="C74" s="144"/>
      <c r="D74" s="39" t="s">
        <v>24</v>
      </c>
      <c r="E74" s="145"/>
      <c r="F74" s="39"/>
    </row>
    <row r="75" spans="1:6" x14ac:dyDescent="0.25">
      <c r="A75" s="146"/>
      <c r="B75" s="147"/>
      <c r="C75" s="148"/>
      <c r="D75" s="39" t="s">
        <v>25</v>
      </c>
      <c r="E75" s="39"/>
      <c r="F75" s="39"/>
    </row>
    <row r="79" spans="1:6" x14ac:dyDescent="0.25">
      <c r="F79" s="39"/>
    </row>
    <row r="80" spans="1:6" x14ac:dyDescent="0.25">
      <c r="F80" s="39"/>
    </row>
  </sheetData>
  <sheetProtection password="C1AA" sheet="1" objects="1" scenarios="1"/>
  <mergeCells count="18">
    <mergeCell ref="A2:F2"/>
    <mergeCell ref="A1:F1"/>
    <mergeCell ref="A3:F3"/>
    <mergeCell ref="E64:E65"/>
    <mergeCell ref="F64:F65"/>
    <mergeCell ref="D64:D65"/>
    <mergeCell ref="A71:C71"/>
    <mergeCell ref="A5:A16"/>
    <mergeCell ref="B7:B9"/>
    <mergeCell ref="B64:B65"/>
    <mergeCell ref="A18:A28"/>
    <mergeCell ref="A30:A34"/>
    <mergeCell ref="A43:A49"/>
    <mergeCell ref="C64:C65"/>
    <mergeCell ref="A51:A54"/>
    <mergeCell ref="A56:A60"/>
    <mergeCell ref="A62:A69"/>
    <mergeCell ref="A38:A41"/>
  </mergeCells>
  <pageMargins left="0.7" right="0.7" top="0.75" bottom="0.75" header="0.3" footer="0.3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TamaraC</cp:lastModifiedBy>
  <cp:lastPrinted>2019-07-31T09:41:36Z</cp:lastPrinted>
  <dcterms:created xsi:type="dcterms:W3CDTF">2016-08-05T14:58:00Z</dcterms:created>
  <dcterms:modified xsi:type="dcterms:W3CDTF">2019-09-04T09:38:14Z</dcterms:modified>
</cp:coreProperties>
</file>